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حادي عشر - النقل والاتصالات\"/>
    </mc:Choice>
  </mc:AlternateContent>
  <bookViews>
    <workbookView xWindow="0" yWindow="0" windowWidth="24000" windowHeight="9435"/>
  </bookViews>
  <sheets>
    <sheet name="جدول 01-11 Table" sheetId="1" r:id="rId1"/>
  </sheets>
  <definedNames>
    <definedName name="_xlnm.Print_Area" localSheetId="0">'جدول 01-11 Table'!$A$1:$M$15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M11" i="1" s="1"/>
  <c r="J11" i="1"/>
  <c r="G11" i="1"/>
  <c r="D11" i="1"/>
</calcChain>
</file>

<file path=xl/sharedStrings.xml><?xml version="1.0" encoding="utf-8"?>
<sst xmlns="http://schemas.openxmlformats.org/spreadsheetml/2006/main" count="26" uniqueCount="17">
  <si>
    <t>حركة الطائرات في مطار دبي الدولي حسب النـوع</t>
  </si>
  <si>
    <t>Aircrafts' Movement at Dubai International Airport by Nature</t>
  </si>
  <si>
    <t>( 2017 - 2015 )</t>
  </si>
  <si>
    <t>جـــدول ( 01 - 11 ) Table</t>
  </si>
  <si>
    <t>البيـــان</t>
  </si>
  <si>
    <t>الرحلات النظامية
 Scheduled Flights</t>
  </si>
  <si>
    <t>الرحلات غير النظامية 
  Non-Scheduled Flights</t>
  </si>
  <si>
    <t>الطائرات العسكرية
  Military Aircrafts</t>
  </si>
  <si>
    <t xml:space="preserve">المجموع  العام 
 Grand Total </t>
  </si>
  <si>
    <t>Title</t>
  </si>
  <si>
    <t>قادمة
Arrived</t>
  </si>
  <si>
    <t xml:space="preserve">مغادرة
 Departed </t>
  </si>
  <si>
    <t>المجموع
Total</t>
  </si>
  <si>
    <t>* انخفاض الرحلات نظرا لإغلاق مدرج المطار لإجراءات الصيانة</t>
  </si>
  <si>
    <t>* The reduction of flights was due to closure of runway for maintenance purposes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</si>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</sst>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GE SS Text Light"/>
      <family val="1"/>
      <charset val="178"/>
    </font>
    <font>
      <sz val="9"/>
      <name val="Myriad Pro"/>
      <family val="2"/>
    </font>
    <font>
      <sz val="11"/>
      <color indexed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8" fillId="3" borderId="0" xfId="1" applyFont="1" applyFill="1" applyBorder="1" applyAlignment="1">
      <alignment horizontal="center" vertical="top" wrapText="1"/>
    </xf>
    <xf numFmtId="0" fontId="8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3" borderId="0" xfId="1" applyFont="1" applyFill="1" applyAlignment="1">
      <alignment vertical="center"/>
    </xf>
    <xf numFmtId="0" fontId="12" fillId="3" borderId="0" xfId="1" applyFont="1" applyFill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3" fontId="13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3" fontId="13" fillId="4" borderId="0" xfId="1" applyNumberFormat="1" applyFont="1" applyFill="1" applyBorder="1" applyAlignment="1">
      <alignment horizontal="center" vertical="center"/>
    </xf>
    <xf numFmtId="3" fontId="7" fillId="4" borderId="0" xfId="1" applyNumberFormat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3" fontId="13" fillId="2" borderId="7" xfId="1" applyNumberFormat="1" applyFont="1" applyFill="1" applyBorder="1" applyAlignment="1">
      <alignment horizontal="center" vertical="center"/>
    </xf>
    <xf numFmtId="3" fontId="7" fillId="2" borderId="7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horizontal="right" vertical="center" indent="1" readingOrder="2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left" vertical="center" indent="1"/>
    </xf>
    <xf numFmtId="0" fontId="16" fillId="0" borderId="0" xfId="1" applyFont="1" applyAlignment="1">
      <alignment vertical="center"/>
    </xf>
    <xf numFmtId="0" fontId="14" fillId="0" borderId="0" xfId="1" applyFont="1" applyAlignment="1">
      <alignment horizontal="right" vertical="center" indent="1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65554</xdr:rowOff>
    </xdr:from>
    <xdr:to>
      <xdr:col>3</xdr:col>
      <xdr:colOff>104215</xdr:colOff>
      <xdr:row>1</xdr:row>
      <xdr:rowOff>95810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498435" y="65554"/>
          <a:ext cx="2094940" cy="697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200025</xdr:colOff>
      <xdr:row>0</xdr:row>
      <xdr:rowOff>44264</xdr:rowOff>
    </xdr:from>
    <xdr:to>
      <xdr:col>12</xdr:col>
      <xdr:colOff>645459</xdr:colOff>
      <xdr:row>1</xdr:row>
      <xdr:rowOff>108698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99266" y="44264"/>
          <a:ext cx="1836084" cy="73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7"/>
  <sheetViews>
    <sheetView rightToLeft="1" tabSelected="1" view="pageBreakPreview" zoomScale="85" zoomScaleNormal="75" zoomScaleSheetLayoutView="85" workbookViewId="0">
      <selection activeCell="Q9" sqref="Q9"/>
    </sheetView>
  </sheetViews>
  <sheetFormatPr defaultRowHeight="18.75"/>
  <cols>
    <col min="1" max="1" width="7.875" style="1" customWidth="1"/>
    <col min="2" max="13" width="9.125" style="1" customWidth="1"/>
    <col min="14" max="33" width="9" style="1"/>
    <col min="34" max="16384" width="9" style="2"/>
  </cols>
  <sheetData>
    <row r="1" spans="1:33" ht="52.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4.9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2" customFormat="1" ht="24.95" customHeight="1">
      <c r="A5" s="7" t="s">
        <v>3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9"/>
      <c r="P5" s="9"/>
      <c r="Q5" s="9"/>
      <c r="R5" s="9"/>
      <c r="S5" s="9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s="19" customFormat="1" ht="41.25" customHeight="1">
      <c r="A6" s="13" t="s">
        <v>4</v>
      </c>
      <c r="B6" s="14" t="s">
        <v>5</v>
      </c>
      <c r="C6" s="15"/>
      <c r="D6" s="16"/>
      <c r="E6" s="14" t="s">
        <v>6</v>
      </c>
      <c r="F6" s="15"/>
      <c r="G6" s="16"/>
      <c r="H6" s="14" t="s">
        <v>7</v>
      </c>
      <c r="I6" s="15"/>
      <c r="J6" s="16"/>
      <c r="K6" s="14" t="s">
        <v>8</v>
      </c>
      <c r="L6" s="15"/>
      <c r="M6" s="15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23" customFormat="1" ht="42.75" customHeight="1">
      <c r="A7" s="20" t="s">
        <v>9</v>
      </c>
      <c r="B7" s="21" t="s">
        <v>10</v>
      </c>
      <c r="C7" s="21" t="s">
        <v>11</v>
      </c>
      <c r="D7" s="21" t="s">
        <v>12</v>
      </c>
      <c r="E7" s="21" t="s">
        <v>10</v>
      </c>
      <c r="F7" s="21" t="s">
        <v>11</v>
      </c>
      <c r="G7" s="21" t="s">
        <v>12</v>
      </c>
      <c r="H7" s="21" t="s">
        <v>10</v>
      </c>
      <c r="I7" s="21" t="s">
        <v>11</v>
      </c>
      <c r="J7" s="21" t="s">
        <v>12</v>
      </c>
      <c r="K7" s="21" t="s">
        <v>10</v>
      </c>
      <c r="L7" s="21" t="s">
        <v>11</v>
      </c>
      <c r="M7" s="22" t="s">
        <v>12</v>
      </c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s="28" customFormat="1" ht="13.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</row>
    <row r="9" spans="1:33" s="33" customFormat="1" ht="72" customHeight="1">
      <c r="A9" s="29">
        <v>2015</v>
      </c>
      <c r="B9" s="30">
        <v>195620</v>
      </c>
      <c r="C9" s="30">
        <v>195941</v>
      </c>
      <c r="D9" s="31">
        <v>391561</v>
      </c>
      <c r="E9" s="30">
        <v>5359</v>
      </c>
      <c r="F9" s="30">
        <v>4908</v>
      </c>
      <c r="G9" s="31">
        <v>10267</v>
      </c>
      <c r="H9" s="30">
        <v>2761</v>
      </c>
      <c r="I9" s="30">
        <v>2726</v>
      </c>
      <c r="J9" s="31">
        <v>5487</v>
      </c>
      <c r="K9" s="31">
        <v>203740</v>
      </c>
      <c r="L9" s="31">
        <v>203575</v>
      </c>
      <c r="M9" s="31">
        <v>407315</v>
      </c>
      <c r="N9" s="32"/>
      <c r="O9" s="26"/>
      <c r="P9" s="32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33" s="33" customFormat="1" ht="72" customHeight="1">
      <c r="A10" s="34">
        <v>2016</v>
      </c>
      <c r="B10" s="35">
        <v>199527</v>
      </c>
      <c r="C10" s="35">
        <v>201729</v>
      </c>
      <c r="D10" s="36">
        <v>401256</v>
      </c>
      <c r="E10" s="35">
        <v>7849</v>
      </c>
      <c r="F10" s="35">
        <v>5598</v>
      </c>
      <c r="G10" s="36">
        <v>13447</v>
      </c>
      <c r="H10" s="35">
        <v>3090</v>
      </c>
      <c r="I10" s="35">
        <v>3077</v>
      </c>
      <c r="J10" s="36">
        <v>6167</v>
      </c>
      <c r="K10" s="36">
        <v>210466</v>
      </c>
      <c r="L10" s="36">
        <v>210404</v>
      </c>
      <c r="M10" s="36">
        <v>420870</v>
      </c>
      <c r="N10" s="32"/>
      <c r="O10" s="26"/>
      <c r="P10" s="32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s="33" customFormat="1" ht="72" customHeight="1">
      <c r="A11" s="37">
        <v>2017</v>
      </c>
      <c r="B11" s="38">
        <v>194826</v>
      </c>
      <c r="C11" s="38">
        <v>196578</v>
      </c>
      <c r="D11" s="39">
        <f>SUM(B11:C11)</f>
        <v>391404</v>
      </c>
      <c r="E11" s="38">
        <v>9717</v>
      </c>
      <c r="F11" s="38">
        <v>7927</v>
      </c>
      <c r="G11" s="39">
        <f>SUM(E11:F11)</f>
        <v>17644</v>
      </c>
      <c r="H11" s="38">
        <v>2466</v>
      </c>
      <c r="I11" s="38">
        <v>2426</v>
      </c>
      <c r="J11" s="39">
        <f>SUM(H11:I11)</f>
        <v>4892</v>
      </c>
      <c r="K11" s="39">
        <f>SUM(B11,E11,H11)</f>
        <v>207009</v>
      </c>
      <c r="L11" s="39">
        <f>SUM(C11,F11,I11)</f>
        <v>206931</v>
      </c>
      <c r="M11" s="39">
        <f>SUM(K11:L11)</f>
        <v>413940</v>
      </c>
      <c r="N11" s="32"/>
      <c r="O11" s="26"/>
      <c r="P11" s="32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 s="40" customFormat="1" ht="5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45" customFormat="1" ht="17.25" customHeight="1">
      <c r="A13" s="41" t="s">
        <v>13</v>
      </c>
      <c r="B13" s="42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4" t="s">
        <v>14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</row>
    <row r="14" spans="1:33" s="47" customFormat="1" ht="17.25" customHeight="1">
      <c r="A14" s="46" t="s">
        <v>15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 t="s">
        <v>16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</row>
    <row r="15" spans="1:33" s="40" customFormat="1" ht="21">
      <c r="A15" s="1"/>
      <c r="B15" s="1"/>
      <c r="C15" s="1"/>
      <c r="D15" s="1"/>
      <c r="E15" s="1"/>
      <c r="F15" s="1"/>
      <c r="G15" s="48"/>
      <c r="H15" s="1"/>
      <c r="I15" s="1"/>
      <c r="J15" s="1"/>
      <c r="K15" s="1"/>
      <c r="L15" s="1"/>
      <c r="M15" s="1"/>
      <c r="N15" s="1"/>
      <c r="O15" s="1"/>
      <c r="P15" s="1"/>
      <c r="Q15" s="49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40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4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4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4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4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4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4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4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4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4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4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4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4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40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4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4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4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4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4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4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4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4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4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4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4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4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4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4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4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4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4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4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4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4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4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4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4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4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4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4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4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4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4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4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4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4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4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4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4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4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40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40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40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40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40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40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40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40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40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40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40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40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40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40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40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40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40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40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40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40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40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40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40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40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40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40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40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40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40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40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40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40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40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40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40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40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40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40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40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40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40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40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</sheetData>
  <mergeCells count="7">
    <mergeCell ref="A2:M2"/>
    <mergeCell ref="A3:M3"/>
    <mergeCell ref="A4:M4"/>
    <mergeCell ref="B6:D6"/>
    <mergeCell ref="E6:G6"/>
    <mergeCell ref="H6:J6"/>
    <mergeCell ref="K6:M6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الطائرات في مطار دبي الدولي حسب النـوع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CD1A7B22-B052-4F82-887A-78FB29B12EB1}"/>
</file>

<file path=customXml/itemProps2.xml><?xml version="1.0" encoding="utf-8"?>
<ds:datastoreItem xmlns:ds="http://schemas.openxmlformats.org/officeDocument/2006/customXml" ds:itemID="{D110E58A-47C3-4812-95A0-7FB08AF4E5BA}"/>
</file>

<file path=customXml/itemProps3.xml><?xml version="1.0" encoding="utf-8"?>
<ds:datastoreItem xmlns:ds="http://schemas.openxmlformats.org/officeDocument/2006/customXml" ds:itemID="{4C7BD1B6-AB14-4410-BC43-069AA6CD7568}"/>
</file>

<file path=customXml/itemProps4.xml><?xml version="1.0" encoding="utf-8"?>
<ds:datastoreItem xmlns:ds="http://schemas.openxmlformats.org/officeDocument/2006/customXml" ds:itemID="{C737A765-129D-4EC6-BCE8-0318AF2357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01-11 Table</vt:lpstr>
      <vt:lpstr>'جدول 01-11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Aircrafts Movement at Dubai International Airport by Nature</dc:title>
  <dc:creator>Afaf Kamal Mahmood</dc:creator>
  <cp:lastModifiedBy>Afaf Kamal Mahmood</cp:lastModifiedBy>
  <dcterms:created xsi:type="dcterms:W3CDTF">2018-06-12T04:43:42Z</dcterms:created>
  <dcterms:modified xsi:type="dcterms:W3CDTF">2018-06-12T04:44:21Z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